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cycleunion.sharepoint.com/sites/TrainingDepartment/Shared Documents/Benevolent Fund/Donations/2025/"/>
    </mc:Choice>
  </mc:AlternateContent>
  <xr:revisionPtr revIDLastSave="0" documentId="8_{1CB3CF46-CA0B-4649-A7EF-9287CA7490F2}" xr6:coauthVersionLast="47" xr6:coauthVersionMax="47" xr10:uidLastSave="{00000000-0000-0000-0000-000000000000}"/>
  <bookViews>
    <workbookView xWindow="3465" yWindow="3465" windowWidth="21600" windowHeight="113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5" i="1"/>
  <c r="C27" i="1" l="1"/>
</calcChain>
</file>

<file path=xl/sharedStrings.xml><?xml version="1.0" encoding="utf-8"?>
<sst xmlns="http://schemas.openxmlformats.org/spreadsheetml/2006/main" count="27" uniqueCount="27">
  <si>
    <t>Source</t>
  </si>
  <si>
    <t>Donation Type</t>
  </si>
  <si>
    <t>£</t>
  </si>
  <si>
    <t>Centre</t>
  </si>
  <si>
    <t>DONATIONS TOTAL</t>
  </si>
  <si>
    <t>Misc: Fines</t>
  </si>
  <si>
    <t>MISC TOTAL</t>
  </si>
  <si>
    <t>Gift Aid</t>
  </si>
  <si>
    <t>ACU Sport 80</t>
  </si>
  <si>
    <t>OCTOBER 2025</t>
  </si>
  <si>
    <t>Wolfe &amp; Aileen Trust</t>
  </si>
  <si>
    <t>Winding Up of Trust - Balance</t>
  </si>
  <si>
    <t>Isle of Man</t>
  </si>
  <si>
    <t>Dave Willoughby &amp; Peter Gregory</t>
  </si>
  <si>
    <t>Stewards Expenses from Scarborough BTC</t>
  </si>
  <si>
    <t>East Yorks</t>
  </si>
  <si>
    <t>In Memory of the Late John Wells</t>
  </si>
  <si>
    <t>Midland</t>
  </si>
  <si>
    <t>Chris Chant</t>
  </si>
  <si>
    <t>Donation</t>
  </si>
  <si>
    <t>East Midland</t>
  </si>
  <si>
    <t>Ashleigh</t>
  </si>
  <si>
    <t>In Memory of Frank Henley Dixon</t>
  </si>
  <si>
    <t>South Eastern</t>
  </si>
  <si>
    <t>3rd Quarter Donations</t>
  </si>
  <si>
    <t>South Birmingham MCC</t>
  </si>
  <si>
    <t>OCTOBER 2025 -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</si>
</sst>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_ ;\-#,##0.00\ "/>
    <numFmt numFmtId="165" formatCode="&quot;£&quot;#,##0.00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49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4" fontId="1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44" fontId="1" fillId="0" borderId="2" xfId="0" applyNumberFormat="1" applyFont="1" applyBorder="1" applyAlignment="1">
      <alignment horizontal="right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G6" sqref="G6"/>
    </sheetView>
  </sheetViews>
  <sheetFormatPr defaultColWidth="9.140625" defaultRowHeight="20.100000000000001" customHeight="1" x14ac:dyDescent="0.2"/>
  <cols>
    <col min="1" max="1" width="30.140625" style="2" customWidth="1"/>
    <col min="2" max="2" width="37.28515625" style="2" customWidth="1"/>
    <col min="3" max="3" width="13.7109375" style="12" bestFit="1" customWidth="1"/>
    <col min="4" max="4" width="0.7109375" style="2" customWidth="1"/>
    <col min="5" max="5" width="19.7109375" style="4" customWidth="1"/>
    <col min="6" max="16384" width="9.140625" style="2"/>
  </cols>
  <sheetData>
    <row r="1" spans="1:5" ht="20.100000000000001" customHeight="1" x14ac:dyDescent="0.25">
      <c r="A1" s="1" t="s">
        <v>26</v>
      </c>
    </row>
    <row r="2" spans="1:5" ht="20.100000000000001" customHeight="1" x14ac:dyDescent="0.25">
      <c r="A2" s="3" t="s">
        <v>0</v>
      </c>
      <c r="B2" s="3" t="s">
        <v>1</v>
      </c>
      <c r="C2" s="6" t="s">
        <v>2</v>
      </c>
      <c r="D2" s="3"/>
      <c r="E2" s="7" t="s">
        <v>3</v>
      </c>
    </row>
    <row r="3" spans="1:5" ht="20.100000000000001" customHeight="1" x14ac:dyDescent="0.2">
      <c r="A3" s="2" t="s">
        <v>18</v>
      </c>
      <c r="B3" s="2" t="s">
        <v>19</v>
      </c>
      <c r="C3" s="10">
        <v>50</v>
      </c>
      <c r="E3" s="4" t="s">
        <v>20</v>
      </c>
    </row>
    <row r="4" spans="1:5" ht="20.100000000000001" customHeight="1" x14ac:dyDescent="0.2">
      <c r="C4" s="10"/>
    </row>
    <row r="5" spans="1:5" ht="30.75" x14ac:dyDescent="0.25">
      <c r="A5" s="9" t="s">
        <v>13</v>
      </c>
      <c r="B5" s="9" t="s">
        <v>14</v>
      </c>
      <c r="C5" s="10">
        <v>40</v>
      </c>
      <c r="D5" s="3"/>
      <c r="E5" s="4" t="s">
        <v>15</v>
      </c>
    </row>
    <row r="6" spans="1:5" ht="15.75" x14ac:dyDescent="0.25">
      <c r="A6" s="9"/>
      <c r="B6" s="9"/>
      <c r="C6" s="10"/>
      <c r="D6" s="3"/>
    </row>
    <row r="7" spans="1:5" ht="15" x14ac:dyDescent="0.2">
      <c r="A7" s="2" t="s">
        <v>10</v>
      </c>
      <c r="B7" s="2" t="s">
        <v>11</v>
      </c>
      <c r="C7" s="12">
        <v>33.69</v>
      </c>
      <c r="E7" s="4" t="s">
        <v>12</v>
      </c>
    </row>
    <row r="8" spans="1:5" ht="15" x14ac:dyDescent="0.2"/>
    <row r="9" spans="1:5" ht="20.100000000000001" customHeight="1" x14ac:dyDescent="0.2">
      <c r="A9" s="2" t="s">
        <v>25</v>
      </c>
      <c r="B9" s="2" t="s">
        <v>16</v>
      </c>
      <c r="C9" s="10">
        <v>1000</v>
      </c>
      <c r="E9" s="4" t="s">
        <v>17</v>
      </c>
    </row>
    <row r="10" spans="1:5" ht="20.100000000000001" customHeight="1" x14ac:dyDescent="0.2">
      <c r="C10" s="10"/>
    </row>
    <row r="11" spans="1:5" ht="20.100000000000001" customHeight="1" x14ac:dyDescent="0.25">
      <c r="A11" s="2" t="s">
        <v>21</v>
      </c>
      <c r="B11" s="2" t="s">
        <v>22</v>
      </c>
      <c r="C11" s="10">
        <v>18.82</v>
      </c>
      <c r="D11" s="3"/>
      <c r="E11" s="4" t="s">
        <v>23</v>
      </c>
    </row>
    <row r="12" spans="1:5" ht="20.100000000000001" customHeight="1" x14ac:dyDescent="0.25">
      <c r="A12" s="3"/>
      <c r="B12" s="3"/>
      <c r="C12" s="5"/>
      <c r="D12" s="3"/>
      <c r="E12" s="7"/>
    </row>
    <row r="13" spans="1:5" ht="19.899999999999999" customHeight="1" x14ac:dyDescent="0.2">
      <c r="A13" s="9"/>
      <c r="B13" s="9"/>
      <c r="C13" s="10"/>
    </row>
    <row r="14" spans="1:5" ht="19.899999999999999" customHeight="1" x14ac:dyDescent="0.2">
      <c r="A14" s="9"/>
      <c r="B14" s="9"/>
      <c r="C14" s="10"/>
    </row>
    <row r="15" spans="1:5" ht="20.100000000000001" customHeight="1" x14ac:dyDescent="0.25">
      <c r="B15" s="5" t="s">
        <v>4</v>
      </c>
      <c r="C15" s="13">
        <f>SUM(C3:C14)</f>
        <v>1142.51</v>
      </c>
    </row>
    <row r="16" spans="1:5" ht="20.100000000000001" customHeight="1" x14ac:dyDescent="0.2">
      <c r="B16" s="8"/>
      <c r="C16" s="14"/>
    </row>
    <row r="17" spans="1:3" ht="20.100000000000001" customHeight="1" x14ac:dyDescent="0.25">
      <c r="A17" s="3" t="s">
        <v>5</v>
      </c>
      <c r="B17" s="4"/>
      <c r="C17" s="14">
        <v>0</v>
      </c>
    </row>
    <row r="18" spans="1:3" ht="20.100000000000001" customHeight="1" x14ac:dyDescent="0.2">
      <c r="B18" s="4"/>
      <c r="C18" s="14"/>
    </row>
    <row r="19" spans="1:3" ht="20.100000000000001" customHeight="1" x14ac:dyDescent="0.2">
      <c r="B19" s="4"/>
      <c r="C19" s="14"/>
    </row>
    <row r="20" spans="1:3" ht="20.100000000000001" customHeight="1" x14ac:dyDescent="0.25">
      <c r="A20" s="3" t="s">
        <v>7</v>
      </c>
      <c r="B20" s="4"/>
      <c r="C20" s="14">
        <v>0</v>
      </c>
    </row>
    <row r="21" spans="1:3" ht="20.100000000000001" customHeight="1" x14ac:dyDescent="0.25">
      <c r="A21" s="3"/>
      <c r="B21" s="8"/>
      <c r="C21" s="14"/>
    </row>
    <row r="22" spans="1:3" ht="20.100000000000001" customHeight="1" x14ac:dyDescent="0.25">
      <c r="A22" s="3"/>
      <c r="B22" s="8"/>
      <c r="C22" s="14"/>
    </row>
    <row r="23" spans="1:3" ht="20.100000000000001" customHeight="1" x14ac:dyDescent="0.25">
      <c r="A23" s="3" t="s">
        <v>8</v>
      </c>
      <c r="B23" s="12" t="s">
        <v>24</v>
      </c>
      <c r="C23" s="14">
        <v>97.83</v>
      </c>
    </row>
    <row r="24" spans="1:3" ht="20.100000000000001" customHeight="1" x14ac:dyDescent="0.25">
      <c r="A24" s="3"/>
      <c r="B24" s="8"/>
      <c r="C24" s="14"/>
    </row>
    <row r="25" spans="1:3" ht="20.100000000000001" customHeight="1" x14ac:dyDescent="0.25">
      <c r="A25" s="3"/>
      <c r="B25" s="5" t="s">
        <v>6</v>
      </c>
      <c r="C25" s="15">
        <f>SUM(C17:C23)</f>
        <v>97.83</v>
      </c>
    </row>
    <row r="26" spans="1:3" ht="20.100000000000001" customHeight="1" x14ac:dyDescent="0.25">
      <c r="A26" s="3"/>
      <c r="C26" s="16"/>
    </row>
    <row r="27" spans="1:3" ht="20.100000000000001" customHeight="1" x14ac:dyDescent="0.25">
      <c r="B27" s="11" t="s">
        <v>9</v>
      </c>
      <c r="C27" s="17">
        <f>C15+C25</f>
        <v>1240.3399999999999</v>
      </c>
    </row>
    <row r="30" spans="1:3" ht="20.100000000000001" customHeight="1" x14ac:dyDescent="0.2">
      <c r="A30" s="18"/>
      <c r="B30" s="19"/>
      <c r="C30" s="19"/>
    </row>
  </sheetData>
  <sortState xmlns:xlrd2="http://schemas.microsoft.com/office/spreadsheetml/2017/richdata2" ref="A3:E12">
    <sortCondition ref="E3:E12"/>
  </sortState>
  <mergeCells count="1">
    <mergeCell ref="A30:C30"/>
  </mergeCells>
  <phoneticPr fontId="0" type="noConversion"/>
  <pageMargins left="0.22" right="0.23" top="0.59" bottom="0.68" header="0.19" footer="0.37"/>
  <pageSetup paperSize="9" orientation="portrait" r:id="rId1"/>
  <headerFooter alignWithMargins="0">
    <oddHeader>&amp;CAUTO CYCLE UNION BENEVOLENT FUND
DONATIONS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54B2C2E6D824E809BD4EC2AA8718A" ma:contentTypeVersion="18" ma:contentTypeDescription="Create a new document." ma:contentTypeScope="" ma:versionID="ab8c509f48a8dbb3f4cf935e8e06cea8">
  <xsd:schema xmlns:xsd="http://www.w3.org/2001/XMLSchema" xmlns:xs="http://www.w3.org/2001/XMLSchema" xmlns:p="http://schemas.microsoft.com/office/2006/metadata/properties" xmlns:ns2="2b46ab30-92a7-4678-a2be-f1ac1756a0cd" xmlns:ns3="02f2664d-a2f1-4e3f-8edc-bef99201ceb3" targetNamespace="http://schemas.microsoft.com/office/2006/metadata/properties" ma:root="true" ma:fieldsID="7ec52aefe247954b5873ac78a73960b0" ns2:_="" ns3:_="">
    <xsd:import namespace="2b46ab30-92a7-4678-a2be-f1ac1756a0cd"/>
    <xsd:import namespace="02f2664d-a2f1-4e3f-8edc-bef99201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6ab30-92a7-4678-a2be-f1ac1756a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5d03b0b-6285-4940-899f-b34a3b54c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2664d-a2f1-4e3f-8edc-bef99201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1cfe3d0-516c-400c-9a90-982a2d7b521f}" ma:internalName="TaxCatchAll" ma:showField="CatchAllData" ma:web="02f2664d-a2f1-4e3f-8edc-bef99201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2664d-a2f1-4e3f-8edc-bef99201ceb3" xsi:nil="true"/>
    <lcf76f155ced4ddcb4097134ff3c332f xmlns="2b46ab30-92a7-4678-a2be-f1ac1756a0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EF0CBB-E6B2-473A-9EB3-1785C356DD1D}"/>
</file>

<file path=customXml/itemProps2.xml><?xml version="1.0" encoding="utf-8"?>
<ds:datastoreItem xmlns:ds="http://schemas.openxmlformats.org/officeDocument/2006/customXml" ds:itemID="{E2BE43C4-7F42-42AC-A610-5B30A8C3F000}"/>
</file>

<file path=customXml/itemProps3.xml><?xml version="1.0" encoding="utf-8"?>
<ds:datastoreItem xmlns:ds="http://schemas.openxmlformats.org/officeDocument/2006/customXml" ds:itemID="{A5FBC04C-B2B7-4A1F-8819-9249CA5FD1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ACU Benevolent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Diane Williams</cp:lastModifiedBy>
  <cp:lastPrinted>2025-11-02T10:09:10Z</cp:lastPrinted>
  <dcterms:created xsi:type="dcterms:W3CDTF">2009-09-29T15:42:23Z</dcterms:created>
  <dcterms:modified xsi:type="dcterms:W3CDTF">2025-11-06T16:49:03Z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0x010100A7854B2C2E6D824E809BD4EC2AA8718A</vt:lpwstr>
  </property>
</Properties>
</file>